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4035" windowWidth="1686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American Electric Power?</author>
    <author>s999708</author>
    <author>s233338</author>
  </authors>
  <commentList>
    <comment ref="C4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8/11/16 HE 16:00 EPT</t>
        </r>
      </text>
    </comment>
    <comment ref="D4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7/25/16 HE 16:00 EPT</t>
        </r>
      </text>
    </comment>
    <comment ref="E4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8/12/16 HE 16:00 EPT</t>
        </r>
      </text>
    </comment>
    <comment ref="F4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7/27/16 HE 17:00 EPT</t>
        </r>
      </text>
    </comment>
    <comment ref="G4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8/10/16 HE 17:00 EPT</t>
        </r>
      </text>
    </comment>
    <comment ref="C5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7/19/17 he 18:00</t>
        </r>
      </text>
    </comment>
    <comment ref="D5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7/20/17 he 17:00</t>
        </r>
      </text>
    </comment>
    <comment ref="E5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7/21/17 he 17:00</t>
        </r>
      </text>
    </comment>
    <comment ref="F5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6/12/17 he 18:00</t>
        </r>
      </text>
    </comment>
    <comment ref="G5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6/13/17 he 17:00</t>
        </r>
      </text>
    </comment>
    <comment ref="C6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7/19/17 he 18:00</t>
        </r>
      </text>
    </comment>
    <comment ref="D6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7/20/17 he 17:00</t>
        </r>
      </text>
    </comment>
    <comment ref="E6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7/21/17 he 17:00</t>
        </r>
      </text>
    </comment>
    <comment ref="F6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6/12/17 he 18:00</t>
        </r>
      </text>
    </comment>
    <comment ref="G6" authorId="0">
      <text>
        <r>
          <rPr>
            <b/>
            <sz val="9"/>
            <rFont val="Tahoma"/>
            <family val="0"/>
          </rPr>
          <t>American Electric Power®:</t>
        </r>
        <r>
          <rPr>
            <sz val="9"/>
            <rFont val="Tahoma"/>
            <family val="0"/>
          </rPr>
          <t xml:space="preserve">
6/13/17 he 17:00</t>
        </r>
      </text>
    </comment>
    <comment ref="C7" authorId="1">
      <text>
        <r>
          <rPr>
            <b/>
            <sz val="9"/>
            <rFont val="Tahoma"/>
            <family val="0"/>
          </rPr>
          <t>s999708:</t>
        </r>
        <r>
          <rPr>
            <sz val="9"/>
            <rFont val="Tahoma"/>
            <family val="0"/>
          </rPr>
          <t xml:space="preserve">
7/19/19 he 18:00
</t>
        </r>
      </text>
    </comment>
    <comment ref="D7" authorId="1">
      <text>
        <r>
          <rPr>
            <b/>
            <sz val="9"/>
            <rFont val="Tahoma"/>
            <family val="0"/>
          </rPr>
          <t>s999708:</t>
        </r>
        <r>
          <rPr>
            <sz val="9"/>
            <rFont val="Tahoma"/>
            <family val="0"/>
          </rPr>
          <t xml:space="preserve">
7/17/19 he 17:00</t>
        </r>
      </text>
    </comment>
    <comment ref="E7" authorId="1">
      <text>
        <r>
          <rPr>
            <b/>
            <sz val="9"/>
            <rFont val="Tahoma"/>
            <family val="0"/>
          </rPr>
          <t>s999708:</t>
        </r>
        <r>
          <rPr>
            <sz val="9"/>
            <rFont val="Tahoma"/>
            <family val="0"/>
          </rPr>
          <t xml:space="preserve">
7/10/19 he 18:00</t>
        </r>
      </text>
    </comment>
    <comment ref="F7" authorId="1">
      <text>
        <r>
          <rPr>
            <b/>
            <sz val="9"/>
            <rFont val="Tahoma"/>
            <family val="0"/>
          </rPr>
          <t>s999708:</t>
        </r>
        <r>
          <rPr>
            <sz val="9"/>
            <rFont val="Tahoma"/>
            <family val="0"/>
          </rPr>
          <t xml:space="preserve">
8/19/19 he 17:00</t>
        </r>
      </text>
    </comment>
    <comment ref="G7" authorId="1">
      <text>
        <r>
          <rPr>
            <b/>
            <sz val="9"/>
            <rFont val="Tahoma"/>
            <family val="0"/>
          </rPr>
          <t>s999708:</t>
        </r>
        <r>
          <rPr>
            <sz val="9"/>
            <rFont val="Tahoma"/>
            <family val="0"/>
          </rPr>
          <t xml:space="preserve">
7/29/17 he 17:00</t>
        </r>
      </text>
    </comment>
    <comment ref="C8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7/20/2020 he 17:00</t>
        </r>
      </text>
    </comment>
    <comment ref="D8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7/27/2020 he 17:00</t>
        </r>
      </text>
    </comment>
    <comment ref="E8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7/9/2020 he 18:00</t>
        </r>
      </text>
    </comment>
    <comment ref="F8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7/6/2020 he 15:00</t>
        </r>
      </text>
    </comment>
    <comment ref="G8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7/29/2020 he 18:00</t>
        </r>
      </text>
    </comment>
    <comment ref="C9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8/24/2021 he 18:00</t>
        </r>
      </text>
    </comment>
    <comment ref="D9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8/12/2021 he 17:00</t>
        </r>
      </text>
    </comment>
    <comment ref="E9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6/29/2021 he 17:00</t>
        </r>
      </text>
    </comment>
    <comment ref="F9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7/6/2021 he 17:00</t>
        </r>
      </text>
    </comment>
    <comment ref="G9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8/26/2021 he 16:00</t>
        </r>
      </text>
    </comment>
    <comment ref="C10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7/20/2022 he 18:00</t>
        </r>
      </text>
    </comment>
    <comment ref="D10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7/21/2022 he 17:00</t>
        </r>
      </text>
    </comment>
    <comment ref="E10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7/22/2022 he 18:00</t>
        </r>
      </text>
    </comment>
    <comment ref="F10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8/8/2022 he 16:00</t>
        </r>
      </text>
    </comment>
    <comment ref="G10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8/3/2022 he 18:00</t>
        </r>
      </text>
    </comment>
    <comment ref="G11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7/5/2023 he 18:00</t>
        </r>
      </text>
    </comment>
    <comment ref="F11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9/6/2023 he 17:00</t>
        </r>
      </text>
    </comment>
    <comment ref="E11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7/28/2023 he 18:00</t>
        </r>
      </text>
    </comment>
    <comment ref="D11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9/5/2023 he 17:00</t>
        </r>
      </text>
    </comment>
    <comment ref="C11" authorId="2">
      <text>
        <r>
          <rPr>
            <b/>
            <sz val="9"/>
            <rFont val="Tahoma"/>
            <family val="0"/>
          </rPr>
          <t>s233338:</t>
        </r>
        <r>
          <rPr>
            <sz val="9"/>
            <rFont val="Tahoma"/>
            <family val="0"/>
          </rPr>
          <t xml:space="preserve">
7/27/2023 he 18:00</t>
        </r>
      </text>
    </comment>
  </commentList>
</comments>
</file>

<file path=xl/sharedStrings.xml><?xml version="1.0" encoding="utf-8"?>
<sst xmlns="http://schemas.openxmlformats.org/spreadsheetml/2006/main" count="10" uniqueCount="10">
  <si>
    <t>Summer Weather Normalized RTO Coincident Peak (MW)</t>
  </si>
  <si>
    <t>Year</t>
  </si>
  <si>
    <t>Summer Coincident Peak1 (MW)</t>
  </si>
  <si>
    <t>Summer Coincident Peak2 (MW)</t>
  </si>
  <si>
    <t>Summer Coincident Peak3 (MW)</t>
  </si>
  <si>
    <t>Summer Coincident Peak4 (MW)</t>
  </si>
  <si>
    <t>Summer Coincident Peak5 (MW)</t>
  </si>
  <si>
    <t>WNF</t>
  </si>
  <si>
    <t>Effective From Date</t>
  </si>
  <si>
    <t>Effective To Date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</si>
</sst>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mmm\-yyyy"/>
    <numFmt numFmtId="170" formatCode="#,##0.0"/>
    <numFmt numFmtId="171" formatCode="[$-409]dddd\,\ mmmm\ d\,\ yyyy"/>
    <numFmt numFmtId="172" formatCode="[$-409]h:mm:ss\ AM/PM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_);_(@_)"/>
    <numFmt numFmtId="179" formatCode="0.0000000"/>
    <numFmt numFmtId="180" formatCode="_(* #,##0.000_);_(* \(#,##0.000\);_(* &quot;-&quot;?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66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10" xfId="0" applyNumberFormat="1" applyBorder="1" applyAlignment="1">
      <alignment horizontal="right"/>
    </xf>
    <xf numFmtId="167" fontId="0" fillId="0" borderId="0" xfId="0" applyNumberFormat="1" applyAlignment="1">
      <alignment horizontal="center"/>
    </xf>
    <xf numFmtId="164" fontId="22" fillId="0" borderId="10" xfId="42" applyNumberFormat="1" applyFont="1" applyBorder="1" applyAlignment="1">
      <alignment horizontal="center"/>
    </xf>
    <xf numFmtId="164" fontId="22" fillId="0" borderId="10" xfId="42" applyNumberFormat="1" applyFont="1" applyFill="1" applyBorder="1" applyAlignment="1">
      <alignment horizontal="center"/>
    </xf>
    <xf numFmtId="170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5.00390625" style="10" bestFit="1" customWidth="1"/>
    <col min="2" max="7" width="12.28125" style="10" customWidth="1"/>
    <col min="8" max="8" width="10.00390625" style="4" bestFit="1" customWidth="1"/>
    <col min="9" max="9" width="9.7109375" style="10" bestFit="1" customWidth="1"/>
    <col min="10" max="10" width="10.140625" style="10" bestFit="1" customWidth="1"/>
    <col min="11" max="16384" width="9.140625" style="10" customWidth="1"/>
  </cols>
  <sheetData>
    <row r="1" spans="1:10" s="6" customFormat="1" ht="90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5">
      <c r="A2" s="7">
        <v>2014</v>
      </c>
      <c r="B2" s="8">
        <v>22760</v>
      </c>
      <c r="C2" s="8">
        <v>21161.1</v>
      </c>
      <c r="D2" s="8">
        <v>20913.5</v>
      </c>
      <c r="E2" s="8">
        <v>20899.4</v>
      </c>
      <c r="F2" s="8">
        <v>21361</v>
      </c>
      <c r="G2" s="8">
        <v>21404.2</v>
      </c>
      <c r="H2" s="3">
        <f aca="true" t="shared" si="0" ref="H2:H7">B2/AVERAGE(C2:G2)</f>
        <v>1.0762328445836549</v>
      </c>
      <c r="I2" s="9">
        <v>42156</v>
      </c>
      <c r="J2" s="9">
        <v>42521</v>
      </c>
    </row>
    <row r="3" spans="1:10" ht="15">
      <c r="A3" s="7">
        <v>2015</v>
      </c>
      <c r="B3" s="8">
        <v>22290</v>
      </c>
      <c r="C3" s="8">
        <v>21870.9</v>
      </c>
      <c r="D3" s="8">
        <v>20607.6</v>
      </c>
      <c r="E3" s="8">
        <v>21748.2</v>
      </c>
      <c r="F3" s="8">
        <v>20483.3</v>
      </c>
      <c r="G3" s="8">
        <v>20578.5</v>
      </c>
      <c r="H3" s="3">
        <f t="shared" si="0"/>
        <v>1.0585201612711739</v>
      </c>
      <c r="I3" s="9">
        <v>42522</v>
      </c>
      <c r="J3" s="9">
        <v>42886</v>
      </c>
    </row>
    <row r="4" spans="1:10" ht="15">
      <c r="A4" s="7">
        <v>2016</v>
      </c>
      <c r="B4" s="8">
        <v>22320</v>
      </c>
      <c r="C4" s="8">
        <v>22473.9</v>
      </c>
      <c r="D4" s="8">
        <v>22276.7</v>
      </c>
      <c r="E4" s="8">
        <v>22184.5</v>
      </c>
      <c r="F4" s="8">
        <v>21046.6</v>
      </c>
      <c r="G4" s="8">
        <v>21239.4</v>
      </c>
      <c r="H4" s="5">
        <f t="shared" si="0"/>
        <v>1.0217805900142005</v>
      </c>
      <c r="I4" s="9">
        <v>42887</v>
      </c>
      <c r="J4" s="9">
        <v>43251</v>
      </c>
    </row>
    <row r="5" spans="1:10" ht="15">
      <c r="A5" s="7">
        <v>2017</v>
      </c>
      <c r="B5" s="8">
        <v>21940</v>
      </c>
      <c r="C5" s="8">
        <v>21425.5</v>
      </c>
      <c r="D5" s="8">
        <v>20991.9</v>
      </c>
      <c r="E5" s="8">
        <v>20092.2</v>
      </c>
      <c r="F5" s="8">
        <v>20465.8</v>
      </c>
      <c r="G5" s="8">
        <v>19082.7</v>
      </c>
      <c r="H5" s="5">
        <f t="shared" si="0"/>
        <v>1.0748779371750012</v>
      </c>
      <c r="I5" s="9">
        <v>43252</v>
      </c>
      <c r="J5" s="9">
        <v>43616</v>
      </c>
    </row>
    <row r="6" spans="1:10" ht="15">
      <c r="A6" s="7">
        <v>2018</v>
      </c>
      <c r="B6" s="8">
        <v>21870</v>
      </c>
      <c r="C6" s="8">
        <v>22003.5</v>
      </c>
      <c r="D6" s="8">
        <v>22272.8</v>
      </c>
      <c r="E6" s="8">
        <v>22249.3</v>
      </c>
      <c r="F6" s="8">
        <v>21374.3</v>
      </c>
      <c r="G6" s="8">
        <v>21815.2</v>
      </c>
      <c r="H6" s="5">
        <f t="shared" si="0"/>
        <v>0.9966722903228452</v>
      </c>
      <c r="I6" s="9">
        <v>43617</v>
      </c>
      <c r="J6" s="9">
        <v>43982</v>
      </c>
    </row>
    <row r="7" spans="1:10" ht="15">
      <c r="A7" s="7">
        <v>2019</v>
      </c>
      <c r="B7" s="8">
        <v>21650</v>
      </c>
      <c r="C7" s="8">
        <v>21636.6</v>
      </c>
      <c r="D7" s="8">
        <v>19604.2</v>
      </c>
      <c r="E7" s="8">
        <v>21095.6</v>
      </c>
      <c r="F7" s="8">
        <v>20588.6</v>
      </c>
      <c r="G7" s="8">
        <v>20059.7</v>
      </c>
      <c r="H7" s="5">
        <f t="shared" si="0"/>
        <v>1.0511270120707252</v>
      </c>
      <c r="I7" s="9">
        <v>43983</v>
      </c>
      <c r="J7" s="9">
        <v>44347</v>
      </c>
    </row>
    <row r="8" spans="1:10" ht="15">
      <c r="A8" s="11">
        <v>2020</v>
      </c>
      <c r="B8" s="20">
        <v>21291.9</v>
      </c>
      <c r="C8" s="12">
        <v>20490.8</v>
      </c>
      <c r="D8" s="12">
        <v>20627.6</v>
      </c>
      <c r="E8" s="12">
        <v>21557.9</v>
      </c>
      <c r="F8" s="12">
        <v>21149.3</v>
      </c>
      <c r="G8" s="12">
        <v>20562.9</v>
      </c>
      <c r="H8" s="18">
        <v>1.0198</v>
      </c>
      <c r="I8" s="9">
        <v>44348</v>
      </c>
      <c r="J8" s="9">
        <v>44712</v>
      </c>
    </row>
    <row r="9" spans="1:11" ht="15">
      <c r="A9" s="11">
        <v>2021</v>
      </c>
      <c r="B9" s="21">
        <v>21304.3</v>
      </c>
      <c r="C9" s="12">
        <v>21884.5</v>
      </c>
      <c r="D9" s="12">
        <v>21282.8</v>
      </c>
      <c r="E9" s="12">
        <v>21152.1</v>
      </c>
      <c r="F9" s="12">
        <v>20777.9</v>
      </c>
      <c r="G9" s="12">
        <v>20662.2</v>
      </c>
      <c r="H9" s="18">
        <v>1.0072050264988</v>
      </c>
      <c r="I9" s="9">
        <v>44713</v>
      </c>
      <c r="J9" s="9">
        <v>45077</v>
      </c>
      <c r="K9" s="14"/>
    </row>
    <row r="10" spans="1:10" ht="15">
      <c r="A10" s="7">
        <v>2022</v>
      </c>
      <c r="B10" s="22">
        <v>21289.4</v>
      </c>
      <c r="C10" s="22">
        <v>21476.1</v>
      </c>
      <c r="D10" s="22">
        <v>20521</v>
      </c>
      <c r="E10" s="22">
        <v>20753.2</v>
      </c>
      <c r="F10" s="22">
        <v>20870.7</v>
      </c>
      <c r="G10" s="22">
        <v>20970.4</v>
      </c>
      <c r="H10" s="23">
        <v>1.0177414204227118</v>
      </c>
      <c r="I10" s="9">
        <v>45078</v>
      </c>
      <c r="J10" s="9">
        <v>45443</v>
      </c>
    </row>
    <row r="11" spans="1:10" ht="15">
      <c r="A11" s="7">
        <v>2023</v>
      </c>
      <c r="B11" s="22">
        <v>21723</v>
      </c>
      <c r="C11" s="22">
        <v>21329.8</v>
      </c>
      <c r="D11" s="22">
        <v>21381.4</v>
      </c>
      <c r="E11" s="22">
        <v>18657.1</v>
      </c>
      <c r="F11" s="22">
        <v>20143.5</v>
      </c>
      <c r="G11" s="22">
        <v>19992.6</v>
      </c>
      <c r="H11" s="18">
        <v>1.07</v>
      </c>
      <c r="I11" s="9">
        <v>45444</v>
      </c>
      <c r="J11" s="9">
        <v>45808</v>
      </c>
    </row>
    <row r="12" ht="15">
      <c r="F12" s="17"/>
    </row>
    <row r="13" spans="3:4" ht="15">
      <c r="C13" s="17"/>
      <c r="D13" s="17"/>
    </row>
    <row r="14" ht="15"/>
    <row r="16" spans="4:5" ht="15">
      <c r="D16" s="14"/>
      <c r="E16" s="15"/>
    </row>
    <row r="19" spans="4:5" ht="15">
      <c r="D19" s="19"/>
      <c r="E19" s="1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13" bestFit="1" customWidth="1"/>
    <col min="2" max="2" width="18.28125" style="13" bestFit="1" customWidth="1"/>
    <col min="3" max="3" width="38.8515625" style="13" bestFit="1" customWidth="1"/>
    <col min="4" max="4" width="10.421875" style="13" bestFit="1" customWidth="1"/>
    <col min="5" max="5" width="4.00390625" style="13" bestFit="1" customWidth="1"/>
    <col min="6" max="6" width="3.00390625" style="13" bestFit="1" customWidth="1"/>
    <col min="7" max="7" width="5.7109375" style="13" bestFit="1" customWidth="1"/>
    <col min="8" max="8" width="10.421875" style="13" bestFit="1" customWidth="1"/>
    <col min="9" max="9" width="7.421875" style="13" bestFit="1" customWidth="1"/>
    <col min="10" max="16384" width="9.140625" style="1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Stephanie J Lepore</cp:lastModifiedBy>
  <dcterms:created xsi:type="dcterms:W3CDTF">2016-05-23T14:01:49Z</dcterms:created>
  <dcterms:modified xsi:type="dcterms:W3CDTF">2023-11-28T17:11:43Z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27168b99-5a28-4478-9518-4df0495d8454</vt:lpwstr>
  </property>
  <property fmtid="{D5CDD505-2E9C-101B-9397-08002B2CF9AE}" pid="3" name="bjSaver">
    <vt:lpwstr>2LK0JMPFe8vR9gxv8J1mcMgTuKdidvJq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{CD3F9E16-1FDF-4E95-A047-FB4C566A8BF6}</vt:lpwstr>
  </property>
</Properties>
</file>